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bjmivob\Desktop\"/>
    </mc:Choice>
  </mc:AlternateContent>
  <xr:revisionPtr revIDLastSave="0" documentId="8_{00349A29-4D1D-434D-BDDF-ED76A885686E}" xr6:coauthVersionLast="47" xr6:coauthVersionMax="47" xr10:uidLastSave="{00000000-0000-0000-0000-000000000000}"/>
  <workbookProtection workbookAlgorithmName="SHA-512" workbookHashValue="UoIUxrFYugm203V69Iz7LtqyAr5S+ClmKW286heCOrZrdoU13c1042iMiSleB8yo0/F1LYsf9clcQZFNiPyp+g==" workbookSaltValue="98dYY0DnYR2kOyPpf7gf2Q==" workbookSpinCount="100000" lockStructure="1"/>
  <bookViews>
    <workbookView xWindow="-24000" yWindow="120" windowWidth="21600" windowHeight="124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AN18" i="1" l="1"/>
  <c r="AN19" i="1"/>
  <c r="AN20" i="1"/>
  <c r="AN21" i="1"/>
  <c r="AN22" i="1"/>
  <c r="AN23" i="1"/>
  <c r="AN24" i="1"/>
  <c r="AN25" i="1"/>
  <c r="AN26" i="1"/>
  <c r="AN27" i="1"/>
  <c r="AN28" i="1"/>
  <c r="AN17" i="1"/>
  <c r="AN29" i="1" l="1"/>
  <c r="AM18" i="1"/>
  <c r="AM19" i="1"/>
  <c r="AM20" i="1"/>
  <c r="AM21" i="1"/>
  <c r="AM22" i="1"/>
  <c r="AM23" i="1"/>
  <c r="AM24" i="1"/>
  <c r="AM25" i="1"/>
  <c r="AM26" i="1"/>
  <c r="AM27" i="1"/>
  <c r="AM28" i="1"/>
  <c r="AM17" i="1"/>
  <c r="AL18" i="1"/>
  <c r="AL19" i="1"/>
  <c r="AL20" i="1"/>
  <c r="AL21" i="1"/>
  <c r="AL22" i="1"/>
  <c r="AL23" i="1"/>
  <c r="AL24" i="1"/>
  <c r="AL25" i="1"/>
  <c r="AL26" i="1"/>
  <c r="AL27" i="1"/>
  <c r="AL28" i="1"/>
  <c r="AL17" i="1"/>
  <c r="AK18" i="1"/>
  <c r="AK19" i="1"/>
  <c r="AK20" i="1"/>
  <c r="AK21" i="1"/>
  <c r="AK22" i="1"/>
  <c r="AK23" i="1"/>
  <c r="AK24" i="1"/>
  <c r="AK25" i="1"/>
  <c r="AK26" i="1"/>
  <c r="AK27" i="1"/>
  <c r="AK28" i="1"/>
  <c r="AK17" i="1"/>
  <c r="AJ17" i="1" l="1"/>
  <c r="AI17" i="1"/>
  <c r="AK29" i="1" l="1"/>
  <c r="L14" i="1"/>
  <c r="AJ18" i="1" l="1"/>
  <c r="AJ19" i="1"/>
  <c r="AJ20" i="1"/>
  <c r="AJ21" i="1"/>
  <c r="AJ22" i="1"/>
  <c r="AJ23" i="1"/>
  <c r="AJ24" i="1"/>
  <c r="AJ25" i="1"/>
  <c r="AJ26" i="1"/>
  <c r="AJ27" i="1"/>
  <c r="AJ28" i="1"/>
  <c r="AI18" i="1"/>
  <c r="AI19" i="1"/>
  <c r="AI20" i="1"/>
  <c r="AI21" i="1"/>
  <c r="AI22" i="1"/>
  <c r="AI23" i="1"/>
  <c r="AI24" i="1"/>
  <c r="AI25" i="1"/>
  <c r="AI26" i="1"/>
  <c r="AI27" i="1"/>
  <c r="AI28" i="1"/>
  <c r="AH19" i="1"/>
  <c r="AH20" i="1"/>
  <c r="AH21" i="1"/>
  <c r="AH22" i="1"/>
  <c r="AH23" i="1"/>
  <c r="AH24" i="1"/>
  <c r="AH25" i="1"/>
  <c r="AH26" i="1"/>
  <c r="AH27" i="1"/>
  <c r="AH28" i="1"/>
  <c r="AH18" i="1"/>
  <c r="AH17" i="1"/>
  <c r="AL29" i="1" l="1"/>
  <c r="AM29" i="1"/>
  <c r="AJ29" i="1"/>
  <c r="AI29" i="1"/>
  <c r="AH29" i="1"/>
  <c r="AH31" i="1" s="1"/>
</calcChain>
</file>

<file path=xl/sharedStrings.xml><?xml version="1.0" encoding="utf-8"?>
<sst xmlns="http://schemas.openxmlformats.org/spreadsheetml/2006/main" count="57" uniqueCount="46">
  <si>
    <t>Monat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</si>
  <si>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</si>
  <si>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</si>
  <si>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</si>
  <si>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</si>
  <si>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</si>
  <si>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</si>
  <si>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</si>
  <si>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</si>
  <si>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</si>
  <si>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</si>
  <si>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</si>
  <si>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Jan</t>
  </si>
  <si>
    <t>Name</t>
  </si>
  <si>
    <t>Vorname</t>
  </si>
  <si>
    <t xml:space="preserve">1 Arb.-Woche = </t>
  </si>
  <si>
    <t xml:space="preserve">Tage </t>
  </si>
  <si>
    <t xml:space="preserve">Urlaubsanspruch für laufendes Jahr </t>
  </si>
  <si>
    <t>Tage</t>
  </si>
  <si>
    <t xml:space="preserve">Zusatz-Urlaub (schwerbehindert) </t>
  </si>
  <si>
    <t xml:space="preserve">Resturlaub aus dem Vorjahr </t>
  </si>
  <si>
    <t>Gesamt</t>
  </si>
  <si>
    <t>U</t>
  </si>
  <si>
    <t>Ü</t>
  </si>
  <si>
    <t>K</t>
  </si>
  <si>
    <t>entsprechend eintragen</t>
  </si>
  <si>
    <t>= Urlaub</t>
  </si>
  <si>
    <t>= Überstunden</t>
  </si>
  <si>
    <t>= Krankheit</t>
  </si>
  <si>
    <t>GESAMT</t>
  </si>
  <si>
    <t xml:space="preserve">Kath. Kindergarten </t>
  </si>
  <si>
    <t>KK</t>
  </si>
  <si>
    <t>= Kindkrank</t>
  </si>
  <si>
    <t>R</t>
  </si>
  <si>
    <t>= Regenerationstag</t>
  </si>
  <si>
    <t>A</t>
  </si>
  <si>
    <t>= Arbeitsbefreiung</t>
  </si>
  <si>
    <t>Regenerationstage*</t>
  </si>
  <si>
    <t>Arbeitsbefreiung*</t>
  </si>
  <si>
    <r>
      <t xml:space="preserve">UT </t>
    </r>
    <r>
      <rPr>
        <sz val="11"/>
        <color theme="1"/>
        <rFont val="Arial"/>
        <family val="2"/>
      </rPr>
      <t>= Umwandlungstage</t>
    </r>
  </si>
  <si>
    <t>UT</t>
  </si>
  <si>
    <t>*zählen nicht als Urlaubsanspruch z.B. Sonderurlaub, Bildungszeit</t>
  </si>
  <si>
    <t>Grund/Gründe:</t>
  </si>
  <si>
    <t xml:space="preserve">Beschäftigungsmonate im Jahr: </t>
  </si>
  <si>
    <t>Übertrag 2026:</t>
  </si>
  <si>
    <t>Urlaubskarte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</si>
</sst>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Protection="1"/>
    <xf numFmtId="0" fontId="2" fillId="4" borderId="2" xfId="0" applyFont="1" applyFill="1" applyBorder="1" applyProtection="1">
      <protection locked="0"/>
    </xf>
    <xf numFmtId="0" fontId="1" fillId="0" borderId="0" xfId="0" applyFont="1" applyProtection="1"/>
    <xf numFmtId="0" fontId="2" fillId="0" borderId="0" xfId="0" applyFont="1" applyAlignment="1" applyProtection="1">
      <alignment horizontal="center"/>
    </xf>
    <xf numFmtId="0" fontId="2" fillId="0" borderId="0" xfId="0" applyFont="1" applyBorder="1" applyProtection="1"/>
    <xf numFmtId="0" fontId="2" fillId="0" borderId="6" xfId="0" applyFont="1" applyBorder="1" applyProtection="1"/>
    <xf numFmtId="0" fontId="2" fillId="0" borderId="6" xfId="0" applyFont="1" applyFill="1" applyBorder="1" applyProtection="1"/>
    <xf numFmtId="0" fontId="2" fillId="0" borderId="0" xfId="0" applyFont="1" applyFill="1" applyBorder="1" applyProtection="1"/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center"/>
    </xf>
    <xf numFmtId="0" fontId="2" fillId="0" borderId="3" xfId="0" applyFont="1" applyBorder="1" applyProtection="1"/>
    <xf numFmtId="0" fontId="2" fillId="0" borderId="4" xfId="0" applyFont="1" applyBorder="1" applyProtection="1"/>
    <xf numFmtId="0" fontId="2" fillId="0" borderId="5" xfId="0" applyFont="1" applyBorder="1" applyProtection="1"/>
    <xf numFmtId="0" fontId="3" fillId="0" borderId="1" xfId="0" applyFont="1" applyBorder="1" applyAlignment="1" applyProtection="1">
      <alignment horizontal="center"/>
    </xf>
    <xf numFmtId="0" fontId="2" fillId="0" borderId="1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2" fillId="0" borderId="0" xfId="0" quotePrefix="1" applyFont="1" applyBorder="1" applyProtection="1"/>
    <xf numFmtId="0" fontId="3" fillId="0" borderId="0" xfId="0" applyFont="1" applyBorder="1" applyProtection="1"/>
    <xf numFmtId="0" fontId="5" fillId="0" borderId="0" xfId="0" applyFont="1" applyProtection="1"/>
    <xf numFmtId="0" fontId="2" fillId="0" borderId="0" xfId="0" applyFont="1" applyFill="1" applyProtection="1"/>
    <xf numFmtId="0" fontId="3" fillId="0" borderId="1" xfId="0" applyFont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left"/>
      <protection locked="0"/>
    </xf>
    <xf numFmtId="0" fontId="2" fillId="4" borderId="2" xfId="0" applyFont="1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2" fillId="5" borderId="4" xfId="0" applyFont="1" applyFill="1" applyBorder="1" applyAlignment="1" applyProtection="1">
      <alignment horizontal="left"/>
      <protection locked="0"/>
    </xf>
    <xf numFmtId="164" fontId="2" fillId="4" borderId="2" xfId="0" applyNumberFormat="1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 applyProtection="1">
      <alignment horizontal="left"/>
      <protection locked="0"/>
    </xf>
    <xf numFmtId="0" fontId="2" fillId="5" borderId="2" xfId="0" applyFont="1" applyFill="1" applyBorder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142876</xdr:colOff>
      <xdr:row>4</xdr:row>
      <xdr:rowOff>111124</xdr:rowOff>
    </xdr:from>
    <xdr:to>
      <xdr:col>31</xdr:col>
      <xdr:colOff>76201</xdr:colOff>
      <xdr:row>10</xdr:row>
      <xdr:rowOff>114300</xdr:rowOff>
    </xdr:to>
    <xdr:sp macro="" textlink="">
      <xdr:nvSpPr>
        <xdr:cNvPr id="2" name="Geschweifte Klammer recht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10176" y="863599"/>
          <a:ext cx="133350" cy="908051"/>
        </a:xfrm>
        <a:prstGeom prst="rightBrace">
          <a:avLst>
            <a:gd name="adj1" fmla="val 8333"/>
            <a:gd name="adj2" fmla="val 51205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6"/>
  <sheetViews>
    <sheetView tabSelected="1" zoomScaleNormal="100" workbookViewId="0">
      <selection activeCell="T24" sqref="T24"/>
    </sheetView>
  </sheetViews>
  <sheetFormatPr baseColWidth="10" defaultColWidth="10.85546875" defaultRowHeight="14.25" x14ac:dyDescent="0.2"/>
  <cols>
    <col min="1" max="1" width="6.7109375" style="1" bestFit="1" customWidth="1"/>
    <col min="2" max="17" width="3" style="1" customWidth="1"/>
    <col min="18" max="18" width="3.28515625" style="1" customWidth="1"/>
    <col min="19" max="32" width="3" style="1" customWidth="1"/>
    <col min="33" max="33" width="3.5703125" style="1" customWidth="1"/>
    <col min="34" max="37" width="3.5703125" style="4" customWidth="1"/>
    <col min="38" max="38" width="3.5703125" style="1" customWidth="1"/>
    <col min="39" max="39" width="3.42578125" style="1" customWidth="1"/>
    <col min="40" max="40" width="3.5703125" style="1" customWidth="1"/>
    <col min="41" max="16384" width="10.85546875" style="1"/>
  </cols>
  <sheetData>
    <row r="1" spans="1:40" ht="15.75" x14ac:dyDescent="0.25">
      <c r="A1" s="3" t="s">
        <v>45</v>
      </c>
      <c r="N1" s="1" t="s">
        <v>30</v>
      </c>
      <c r="T1" s="25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</row>
    <row r="3" spans="1:40" ht="15" x14ac:dyDescent="0.25">
      <c r="A3" s="1" t="s">
        <v>13</v>
      </c>
      <c r="B3" s="25"/>
      <c r="C3" s="26"/>
      <c r="D3" s="26"/>
      <c r="E3" s="26"/>
      <c r="F3" s="26"/>
      <c r="G3" s="1" t="s">
        <v>14</v>
      </c>
      <c r="J3" s="25"/>
      <c r="K3" s="26"/>
      <c r="L3" s="26"/>
      <c r="M3" s="26"/>
      <c r="N3" s="26"/>
      <c r="R3" s="1" t="s">
        <v>15</v>
      </c>
      <c r="W3" s="28"/>
      <c r="X3" s="28"/>
      <c r="Y3" s="1" t="s">
        <v>16</v>
      </c>
      <c r="AC3" s="1" t="s">
        <v>43</v>
      </c>
      <c r="AL3" s="25"/>
      <c r="AM3" s="26"/>
    </row>
    <row r="5" spans="1:40" ht="15" x14ac:dyDescent="0.25">
      <c r="A5" s="1" t="s">
        <v>17</v>
      </c>
      <c r="L5" s="1">
        <f>(((30/12)*AL3)/5)*W3</f>
        <v>0</v>
      </c>
      <c r="M5" s="1" t="s">
        <v>18</v>
      </c>
      <c r="X5" s="20" t="s">
        <v>22</v>
      </c>
      <c r="Y5" s="19" t="s">
        <v>26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N5" s="5"/>
    </row>
    <row r="6" spans="1:40" ht="15" x14ac:dyDescent="0.25">
      <c r="A6" s="1" t="s">
        <v>19</v>
      </c>
      <c r="L6" s="2"/>
      <c r="M6" s="1" t="s">
        <v>18</v>
      </c>
      <c r="X6" s="20" t="s">
        <v>23</v>
      </c>
      <c r="Y6" s="19" t="s">
        <v>27</v>
      </c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N6" s="5"/>
    </row>
    <row r="7" spans="1:40" ht="15" x14ac:dyDescent="0.25">
      <c r="A7" s="5" t="s">
        <v>20</v>
      </c>
      <c r="B7" s="5"/>
      <c r="C7" s="5"/>
      <c r="D7" s="5"/>
      <c r="E7" s="5"/>
      <c r="F7" s="5"/>
      <c r="G7" s="5"/>
      <c r="H7" s="5"/>
      <c r="I7" s="5"/>
      <c r="J7" s="5"/>
      <c r="K7" s="5"/>
      <c r="L7" s="2">
        <v>0</v>
      </c>
      <c r="M7" s="5" t="s">
        <v>18</v>
      </c>
      <c r="N7" s="5"/>
      <c r="X7" s="20" t="s">
        <v>24</v>
      </c>
      <c r="Y7" s="19" t="s">
        <v>28</v>
      </c>
      <c r="Z7" s="5"/>
      <c r="AA7" s="5"/>
      <c r="AB7" s="5"/>
      <c r="AC7" s="5"/>
      <c r="AD7" s="5"/>
      <c r="AE7" s="5"/>
      <c r="AF7" s="5"/>
      <c r="AG7" s="5" t="s">
        <v>25</v>
      </c>
      <c r="AH7" s="5"/>
      <c r="AI7" s="5"/>
      <c r="AJ7" s="5"/>
      <c r="AK7" s="5"/>
      <c r="AL7" s="5"/>
      <c r="AN7" s="5"/>
    </row>
    <row r="8" spans="1:40" ht="15" x14ac:dyDescent="0.25">
      <c r="A8" s="5" t="s">
        <v>37</v>
      </c>
      <c r="B8" s="5"/>
      <c r="C8" s="5"/>
      <c r="D8" s="5"/>
      <c r="E8" s="5"/>
      <c r="F8" s="5"/>
      <c r="G8" s="5"/>
      <c r="H8" s="5"/>
      <c r="I8" s="5"/>
      <c r="J8" s="5"/>
      <c r="K8" s="5"/>
      <c r="L8" s="2">
        <v>0</v>
      </c>
      <c r="M8" s="5" t="s">
        <v>18</v>
      </c>
      <c r="N8" s="5"/>
      <c r="O8" s="1" t="s">
        <v>42</v>
      </c>
      <c r="X8" s="20" t="s">
        <v>31</v>
      </c>
      <c r="Y8" s="19" t="s">
        <v>32</v>
      </c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N8" s="5"/>
    </row>
    <row r="9" spans="1:40" ht="15" x14ac:dyDescent="0.25">
      <c r="A9" s="5" t="s">
        <v>38</v>
      </c>
      <c r="B9" s="5"/>
      <c r="C9" s="5"/>
      <c r="D9" s="5"/>
      <c r="E9" s="5"/>
      <c r="F9" s="5"/>
      <c r="G9" s="5"/>
      <c r="H9" s="5"/>
      <c r="I9" s="5"/>
      <c r="J9" s="5"/>
      <c r="K9" s="5"/>
      <c r="L9" s="30">
        <v>0</v>
      </c>
      <c r="M9" s="5" t="s">
        <v>18</v>
      </c>
      <c r="N9" s="5"/>
      <c r="O9" s="29"/>
      <c r="P9" s="29"/>
      <c r="Q9" s="29"/>
      <c r="R9" s="29"/>
      <c r="S9" s="29"/>
      <c r="T9" s="29"/>
      <c r="X9" s="20" t="s">
        <v>33</v>
      </c>
      <c r="Y9" s="19" t="s">
        <v>34</v>
      </c>
      <c r="Z9" s="5"/>
      <c r="AA9" s="5"/>
      <c r="AB9" s="5"/>
      <c r="AC9" s="5"/>
      <c r="AD9" s="5"/>
      <c r="AE9" s="5"/>
      <c r="AF9" s="5"/>
      <c r="AG9" s="5"/>
      <c r="AH9" s="5"/>
      <c r="AI9" s="1"/>
      <c r="AJ9" s="1"/>
      <c r="AK9" s="1"/>
    </row>
    <row r="10" spans="1:40" ht="15" x14ac:dyDescent="0.25">
      <c r="M10" s="5"/>
      <c r="N10" s="5"/>
      <c r="O10" s="24"/>
      <c r="P10" s="24"/>
      <c r="Q10" s="24"/>
      <c r="R10" s="24"/>
      <c r="S10" s="24"/>
      <c r="T10" s="24"/>
      <c r="X10" s="20" t="s">
        <v>35</v>
      </c>
      <c r="Y10" s="19" t="s">
        <v>36</v>
      </c>
      <c r="Z10" s="5"/>
      <c r="AA10" s="5"/>
      <c r="AB10" s="5"/>
      <c r="AC10" s="5"/>
      <c r="AE10" s="5"/>
      <c r="AF10" s="5"/>
      <c r="AG10" s="5"/>
      <c r="AH10" s="5"/>
      <c r="AI10" s="5"/>
      <c r="AJ10" s="5"/>
      <c r="AK10" s="5"/>
      <c r="AL10" s="5"/>
      <c r="AN10" s="5"/>
    </row>
    <row r="11" spans="1:40" ht="15" x14ac:dyDescent="0.25">
      <c r="L11" s="8"/>
      <c r="O11" s="27"/>
      <c r="P11" s="27"/>
      <c r="Q11" s="27"/>
      <c r="R11" s="27"/>
      <c r="S11" s="27"/>
      <c r="T11" s="27"/>
      <c r="X11" s="20" t="s">
        <v>39</v>
      </c>
      <c r="Y11" s="19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N11" s="5"/>
    </row>
    <row r="12" spans="1:40" ht="6" customHeight="1" thickBo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7"/>
      <c r="M12" s="6"/>
      <c r="N12" s="6"/>
    </row>
    <row r="13" spans="1:40" ht="6" customHeight="1" thickTop="1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8"/>
      <c r="M13" s="5"/>
      <c r="N13" s="5"/>
    </row>
    <row r="14" spans="1:40" x14ac:dyDescent="0.2">
      <c r="A14" s="1" t="s">
        <v>21</v>
      </c>
      <c r="L14" s="1">
        <f>SUM(L5:L7)</f>
        <v>0</v>
      </c>
      <c r="M14" s="1" t="s">
        <v>18</v>
      </c>
      <c r="R14" s="21" t="s">
        <v>41</v>
      </c>
    </row>
    <row r="16" spans="1:40" ht="15" x14ac:dyDescent="0.25">
      <c r="A16" s="9" t="s">
        <v>0</v>
      </c>
      <c r="B16" s="9">
        <v>1</v>
      </c>
      <c r="C16" s="9">
        <v>2</v>
      </c>
      <c r="D16" s="9">
        <v>3</v>
      </c>
      <c r="E16" s="9">
        <v>4</v>
      </c>
      <c r="F16" s="9">
        <v>5</v>
      </c>
      <c r="G16" s="9">
        <v>6</v>
      </c>
      <c r="H16" s="9">
        <v>7</v>
      </c>
      <c r="I16" s="9">
        <v>8</v>
      </c>
      <c r="J16" s="9">
        <v>9</v>
      </c>
      <c r="K16" s="9">
        <v>10</v>
      </c>
      <c r="L16" s="9">
        <v>11</v>
      </c>
      <c r="M16" s="9">
        <v>12</v>
      </c>
      <c r="N16" s="9">
        <v>13</v>
      </c>
      <c r="O16" s="9">
        <v>14</v>
      </c>
      <c r="P16" s="9">
        <v>15</v>
      </c>
      <c r="Q16" s="9">
        <v>16</v>
      </c>
      <c r="R16" s="9">
        <v>17</v>
      </c>
      <c r="S16" s="9">
        <v>18</v>
      </c>
      <c r="T16" s="9">
        <v>19</v>
      </c>
      <c r="U16" s="9">
        <v>20</v>
      </c>
      <c r="V16" s="9">
        <v>21</v>
      </c>
      <c r="W16" s="9">
        <v>22</v>
      </c>
      <c r="X16" s="9">
        <v>23</v>
      </c>
      <c r="Y16" s="9">
        <v>24</v>
      </c>
      <c r="Z16" s="9">
        <v>25</v>
      </c>
      <c r="AA16" s="9">
        <v>26</v>
      </c>
      <c r="AB16" s="9">
        <v>27</v>
      </c>
      <c r="AC16" s="9">
        <v>28</v>
      </c>
      <c r="AD16" s="9">
        <v>29</v>
      </c>
      <c r="AE16" s="9">
        <v>30</v>
      </c>
      <c r="AF16" s="9">
        <v>31</v>
      </c>
      <c r="AH16" s="14" t="s">
        <v>22</v>
      </c>
      <c r="AI16" s="14" t="s">
        <v>23</v>
      </c>
      <c r="AJ16" s="14" t="s">
        <v>24</v>
      </c>
      <c r="AK16" s="14" t="s">
        <v>31</v>
      </c>
      <c r="AL16" s="14" t="s">
        <v>33</v>
      </c>
      <c r="AM16" s="23" t="s">
        <v>35</v>
      </c>
      <c r="AN16" s="14" t="s">
        <v>40</v>
      </c>
    </row>
    <row r="17" spans="1:40" x14ac:dyDescent="0.2">
      <c r="A17" s="9" t="s">
        <v>12</v>
      </c>
      <c r="B17" s="18"/>
      <c r="C17" s="15"/>
      <c r="D17" s="15"/>
      <c r="E17" s="17"/>
      <c r="F17" s="17"/>
      <c r="G17" s="18"/>
      <c r="H17" s="15"/>
      <c r="I17" s="15"/>
      <c r="J17" s="15"/>
      <c r="K17" s="15"/>
      <c r="L17" s="17"/>
      <c r="M17" s="17"/>
      <c r="N17" s="15"/>
      <c r="O17" s="15"/>
      <c r="P17" s="15"/>
      <c r="Q17" s="15"/>
      <c r="R17" s="15"/>
      <c r="S17" s="17"/>
      <c r="T17" s="17"/>
      <c r="U17" s="15"/>
      <c r="V17" s="15"/>
      <c r="W17" s="15"/>
      <c r="X17" s="15"/>
      <c r="Y17" s="15"/>
      <c r="Z17" s="17"/>
      <c r="AA17" s="17"/>
      <c r="AB17" s="15"/>
      <c r="AC17" s="15"/>
      <c r="AD17" s="15"/>
      <c r="AE17" s="15"/>
      <c r="AF17" s="15"/>
      <c r="AH17" s="10">
        <f>COUNTIF(B17:AF17, "U")</f>
        <v>0</v>
      </c>
      <c r="AI17" s="10">
        <f>COUNTIF(B17:AF17, "Ü")</f>
        <v>0</v>
      </c>
      <c r="AJ17" s="10">
        <f t="shared" ref="AJ17:AJ28" si="0">COUNTIF(B17:AF17, "K")</f>
        <v>0</v>
      </c>
      <c r="AK17" s="10">
        <f>COUNTIF(B17:AF17, "KK")</f>
        <v>0</v>
      </c>
      <c r="AL17" s="10">
        <f>COUNTIF(B17:AF17, "R")</f>
        <v>0</v>
      </c>
      <c r="AM17" s="10">
        <f t="shared" ref="AM17:AM28" si="1">COUNTIF(B17:AF17, "A")</f>
        <v>0</v>
      </c>
      <c r="AN17" s="10">
        <f>COUNTIF(B17:AF17, "UT")</f>
        <v>0</v>
      </c>
    </row>
    <row r="18" spans="1:40" x14ac:dyDescent="0.2">
      <c r="A18" s="9" t="s">
        <v>1</v>
      </c>
      <c r="B18" s="17"/>
      <c r="C18" s="17"/>
      <c r="D18" s="15"/>
      <c r="E18" s="15"/>
      <c r="F18" s="15"/>
      <c r="G18" s="15"/>
      <c r="H18" s="15"/>
      <c r="I18" s="17"/>
      <c r="J18" s="17"/>
      <c r="K18" s="15"/>
      <c r="L18" s="15"/>
      <c r="M18" s="15"/>
      <c r="N18" s="15"/>
      <c r="O18" s="15"/>
      <c r="P18" s="17"/>
      <c r="Q18" s="17"/>
      <c r="R18" s="15"/>
      <c r="S18" s="15"/>
      <c r="T18" s="15"/>
      <c r="U18" s="15"/>
      <c r="V18" s="15"/>
      <c r="W18" s="17"/>
      <c r="X18" s="17"/>
      <c r="Y18" s="15"/>
      <c r="Z18" s="15"/>
      <c r="AA18" s="15"/>
      <c r="AB18" s="15"/>
      <c r="AC18" s="15"/>
      <c r="AD18" s="17"/>
      <c r="AE18" s="17"/>
      <c r="AF18" s="17"/>
      <c r="AH18" s="10">
        <f>COUNTIF(B18:AF18, "U")</f>
        <v>0</v>
      </c>
      <c r="AI18" s="10">
        <f t="shared" ref="AI18:AI28" si="2">COUNTIF(B18:AF18, "Ü")</f>
        <v>0</v>
      </c>
      <c r="AJ18" s="10">
        <f t="shared" si="0"/>
        <v>0</v>
      </c>
      <c r="AK18" s="10">
        <f t="shared" ref="AK18:AK28" si="3">COUNTIF(B18:AF18, "KK")</f>
        <v>0</v>
      </c>
      <c r="AL18" s="10">
        <f t="shared" ref="AL18:AL28" si="4">COUNTIF(B18:AF18, "R")</f>
        <v>0</v>
      </c>
      <c r="AM18" s="10">
        <f t="shared" si="1"/>
        <v>0</v>
      </c>
      <c r="AN18" s="10">
        <f t="shared" ref="AN18:AN28" si="5">COUNTIF(B18:AF18, "UT")</f>
        <v>0</v>
      </c>
    </row>
    <row r="19" spans="1:40" x14ac:dyDescent="0.2">
      <c r="A19" s="9" t="s">
        <v>2</v>
      </c>
      <c r="B19" s="17"/>
      <c r="C19" s="17"/>
      <c r="D19" s="15"/>
      <c r="E19" s="15"/>
      <c r="F19" s="15"/>
      <c r="G19" s="15"/>
      <c r="H19" s="15"/>
      <c r="I19" s="17"/>
      <c r="J19" s="17"/>
      <c r="K19" s="15"/>
      <c r="L19" s="15"/>
      <c r="M19" s="15"/>
      <c r="N19" s="15"/>
      <c r="O19" s="15"/>
      <c r="P19" s="17"/>
      <c r="Q19" s="17"/>
      <c r="R19" s="15"/>
      <c r="S19" s="15"/>
      <c r="T19" s="15"/>
      <c r="U19" s="15"/>
      <c r="V19" s="15"/>
      <c r="W19" s="17"/>
      <c r="X19" s="17"/>
      <c r="Y19" s="15"/>
      <c r="Z19" s="15"/>
      <c r="AA19" s="15"/>
      <c r="AB19" s="15"/>
      <c r="AC19" s="15"/>
      <c r="AD19" s="17"/>
      <c r="AE19" s="17"/>
      <c r="AF19" s="15"/>
      <c r="AH19" s="10">
        <f t="shared" ref="AH19:AH28" si="6">COUNTIF(B19:AF19, "U")</f>
        <v>0</v>
      </c>
      <c r="AI19" s="10">
        <f t="shared" si="2"/>
        <v>0</v>
      </c>
      <c r="AJ19" s="10">
        <f t="shared" si="0"/>
        <v>0</v>
      </c>
      <c r="AK19" s="10">
        <f t="shared" si="3"/>
        <v>0</v>
      </c>
      <c r="AL19" s="10">
        <f t="shared" si="4"/>
        <v>0</v>
      </c>
      <c r="AM19" s="10">
        <f t="shared" si="1"/>
        <v>0</v>
      </c>
      <c r="AN19" s="10">
        <f t="shared" si="5"/>
        <v>0</v>
      </c>
    </row>
    <row r="20" spans="1:40" x14ac:dyDescent="0.2">
      <c r="A20" s="9" t="s">
        <v>3</v>
      </c>
      <c r="B20" s="15"/>
      <c r="C20" s="15"/>
      <c r="D20" s="15"/>
      <c r="E20" s="15"/>
      <c r="F20" s="17"/>
      <c r="G20" s="17"/>
      <c r="H20" s="15"/>
      <c r="I20" s="15"/>
      <c r="J20" s="15"/>
      <c r="K20" s="15"/>
      <c r="L20" s="15"/>
      <c r="M20" s="17"/>
      <c r="N20" s="17"/>
      <c r="O20" s="15"/>
      <c r="P20" s="15"/>
      <c r="Q20" s="15"/>
      <c r="R20" s="15"/>
      <c r="S20" s="16"/>
      <c r="T20" s="17"/>
      <c r="U20" s="17"/>
      <c r="V20" s="16"/>
      <c r="W20" s="15"/>
      <c r="X20" s="15"/>
      <c r="Y20" s="15"/>
      <c r="Z20" s="15"/>
      <c r="AA20" s="17"/>
      <c r="AB20" s="17"/>
      <c r="AC20" s="15"/>
      <c r="AD20" s="15"/>
      <c r="AE20" s="15"/>
      <c r="AF20" s="17"/>
      <c r="AH20" s="10">
        <f t="shared" si="6"/>
        <v>0</v>
      </c>
      <c r="AI20" s="10">
        <f t="shared" si="2"/>
        <v>0</v>
      </c>
      <c r="AJ20" s="10">
        <f t="shared" si="0"/>
        <v>0</v>
      </c>
      <c r="AK20" s="10">
        <f t="shared" si="3"/>
        <v>0</v>
      </c>
      <c r="AL20" s="10">
        <f t="shared" si="4"/>
        <v>0</v>
      </c>
      <c r="AM20" s="10">
        <f t="shared" si="1"/>
        <v>0</v>
      </c>
      <c r="AN20" s="10">
        <f t="shared" si="5"/>
        <v>0</v>
      </c>
    </row>
    <row r="21" spans="1:40" x14ac:dyDescent="0.2">
      <c r="A21" s="9" t="s">
        <v>4</v>
      </c>
      <c r="B21" s="16"/>
      <c r="C21" s="15"/>
      <c r="D21" s="17"/>
      <c r="E21" s="17"/>
      <c r="F21" s="15"/>
      <c r="G21" s="15"/>
      <c r="H21" s="15"/>
      <c r="I21" s="15"/>
      <c r="J21" s="15"/>
      <c r="K21" s="17"/>
      <c r="L21" s="17"/>
      <c r="M21" s="15"/>
      <c r="N21" s="15"/>
      <c r="O21" s="15"/>
      <c r="P21" s="15"/>
      <c r="Q21" s="15"/>
      <c r="R21" s="17"/>
      <c r="S21" s="17"/>
      <c r="T21" s="15"/>
      <c r="U21" s="15"/>
      <c r="V21" s="15"/>
      <c r="W21" s="15"/>
      <c r="X21" s="15"/>
      <c r="Y21" s="17"/>
      <c r="Z21" s="17"/>
      <c r="AA21" s="15"/>
      <c r="AB21" s="15"/>
      <c r="AC21" s="15"/>
      <c r="AD21" s="16"/>
      <c r="AE21" s="15"/>
      <c r="AF21" s="17"/>
      <c r="AH21" s="10">
        <f t="shared" si="6"/>
        <v>0</v>
      </c>
      <c r="AI21" s="10">
        <f t="shared" si="2"/>
        <v>0</v>
      </c>
      <c r="AJ21" s="10">
        <f t="shared" si="0"/>
        <v>0</v>
      </c>
      <c r="AK21" s="10">
        <f t="shared" si="3"/>
        <v>0</v>
      </c>
      <c r="AL21" s="10">
        <f t="shared" si="4"/>
        <v>0</v>
      </c>
      <c r="AM21" s="10">
        <f t="shared" si="1"/>
        <v>0</v>
      </c>
      <c r="AN21" s="10">
        <f t="shared" si="5"/>
        <v>0</v>
      </c>
    </row>
    <row r="22" spans="1:40" x14ac:dyDescent="0.2">
      <c r="A22" s="9" t="s">
        <v>5</v>
      </c>
      <c r="B22" s="17"/>
      <c r="C22" s="15"/>
      <c r="D22" s="15"/>
      <c r="E22" s="15"/>
      <c r="F22" s="15"/>
      <c r="G22" s="15"/>
      <c r="H22" s="17"/>
      <c r="I22" s="17"/>
      <c r="J22" s="16"/>
      <c r="K22" s="15"/>
      <c r="L22" s="15"/>
      <c r="M22" s="15"/>
      <c r="N22" s="15"/>
      <c r="O22" s="17"/>
      <c r="P22" s="17"/>
      <c r="Q22" s="15"/>
      <c r="R22" s="15"/>
      <c r="S22" s="15"/>
      <c r="T22" s="16"/>
      <c r="U22" s="15"/>
      <c r="V22" s="17"/>
      <c r="W22" s="17"/>
      <c r="X22" s="15"/>
      <c r="Y22" s="15"/>
      <c r="Z22" s="15"/>
      <c r="AA22" s="15"/>
      <c r="AB22" s="15"/>
      <c r="AC22" s="17"/>
      <c r="AD22" s="17"/>
      <c r="AE22" s="15"/>
      <c r="AF22" s="17"/>
      <c r="AH22" s="10">
        <f t="shared" si="6"/>
        <v>0</v>
      </c>
      <c r="AI22" s="10">
        <f t="shared" si="2"/>
        <v>0</v>
      </c>
      <c r="AJ22" s="10">
        <f t="shared" si="0"/>
        <v>0</v>
      </c>
      <c r="AK22" s="10">
        <f t="shared" si="3"/>
        <v>0</v>
      </c>
      <c r="AL22" s="10">
        <f t="shared" si="4"/>
        <v>0</v>
      </c>
      <c r="AM22" s="10">
        <f t="shared" si="1"/>
        <v>0</v>
      </c>
      <c r="AN22" s="10">
        <f t="shared" si="5"/>
        <v>0</v>
      </c>
    </row>
    <row r="23" spans="1:40" x14ac:dyDescent="0.2">
      <c r="A23" s="9" t="s">
        <v>6</v>
      </c>
      <c r="B23" s="15"/>
      <c r="C23" s="15"/>
      <c r="D23" s="15"/>
      <c r="E23" s="15"/>
      <c r="F23" s="17"/>
      <c r="G23" s="17"/>
      <c r="H23" s="15"/>
      <c r="I23" s="15"/>
      <c r="J23" s="15"/>
      <c r="K23" s="15"/>
      <c r="L23" s="15"/>
      <c r="M23" s="17"/>
      <c r="N23" s="17"/>
      <c r="O23" s="15"/>
      <c r="P23" s="15"/>
      <c r="Q23" s="15"/>
      <c r="R23" s="15"/>
      <c r="S23" s="15"/>
      <c r="T23" s="17"/>
      <c r="U23" s="17"/>
      <c r="V23" s="15"/>
      <c r="W23" s="15"/>
      <c r="X23" s="15"/>
      <c r="Y23" s="15"/>
      <c r="Z23" s="15"/>
      <c r="AA23" s="17"/>
      <c r="AB23" s="17"/>
      <c r="AC23" s="15"/>
      <c r="AD23" s="15"/>
      <c r="AE23" s="15"/>
      <c r="AF23" s="15"/>
      <c r="AH23" s="10">
        <f t="shared" si="6"/>
        <v>0</v>
      </c>
      <c r="AI23" s="10">
        <f t="shared" si="2"/>
        <v>0</v>
      </c>
      <c r="AJ23" s="10">
        <f t="shared" si="0"/>
        <v>0</v>
      </c>
      <c r="AK23" s="10">
        <f t="shared" si="3"/>
        <v>0</v>
      </c>
      <c r="AL23" s="10">
        <f t="shared" si="4"/>
        <v>0</v>
      </c>
      <c r="AM23" s="10">
        <f t="shared" si="1"/>
        <v>0</v>
      </c>
      <c r="AN23" s="10">
        <f t="shared" si="5"/>
        <v>0</v>
      </c>
    </row>
    <row r="24" spans="1:40" x14ac:dyDescent="0.2">
      <c r="A24" s="9" t="s">
        <v>7</v>
      </c>
      <c r="B24" s="15"/>
      <c r="C24" s="17"/>
      <c r="D24" s="17"/>
      <c r="E24" s="15"/>
      <c r="F24" s="15"/>
      <c r="G24" s="15"/>
      <c r="H24" s="15"/>
      <c r="I24" s="15"/>
      <c r="J24" s="17"/>
      <c r="K24" s="17"/>
      <c r="L24" s="15"/>
      <c r="M24" s="15"/>
      <c r="N24" s="15"/>
      <c r="O24" s="15"/>
      <c r="P24" s="15"/>
      <c r="Q24" s="17"/>
      <c r="R24" s="17"/>
      <c r="S24" s="15"/>
      <c r="T24" s="15"/>
      <c r="U24" s="15"/>
      <c r="V24" s="15"/>
      <c r="W24" s="15"/>
      <c r="X24" s="17"/>
      <c r="Y24" s="17"/>
      <c r="Z24" s="15"/>
      <c r="AA24" s="15"/>
      <c r="AB24" s="15"/>
      <c r="AC24" s="15"/>
      <c r="AD24" s="15"/>
      <c r="AE24" s="17"/>
      <c r="AF24" s="17"/>
      <c r="AH24" s="10">
        <f t="shared" si="6"/>
        <v>0</v>
      </c>
      <c r="AI24" s="10">
        <f t="shared" si="2"/>
        <v>0</v>
      </c>
      <c r="AJ24" s="10">
        <f t="shared" si="0"/>
        <v>0</v>
      </c>
      <c r="AK24" s="10">
        <f t="shared" si="3"/>
        <v>0</v>
      </c>
      <c r="AL24" s="10">
        <f t="shared" si="4"/>
        <v>0</v>
      </c>
      <c r="AM24" s="10">
        <f t="shared" si="1"/>
        <v>0</v>
      </c>
      <c r="AN24" s="10">
        <f t="shared" si="5"/>
        <v>0</v>
      </c>
    </row>
    <row r="25" spans="1:40" x14ac:dyDescent="0.2">
      <c r="A25" s="9" t="s">
        <v>8</v>
      </c>
      <c r="B25" s="15"/>
      <c r="C25" s="15"/>
      <c r="D25" s="15"/>
      <c r="E25" s="15"/>
      <c r="F25" s="15"/>
      <c r="G25" s="17"/>
      <c r="H25" s="17"/>
      <c r="I25" s="15"/>
      <c r="J25" s="15"/>
      <c r="K25" s="15"/>
      <c r="L25" s="15"/>
      <c r="M25" s="15"/>
      <c r="N25" s="17"/>
      <c r="O25" s="17"/>
      <c r="P25" s="15"/>
      <c r="Q25" s="15"/>
      <c r="R25" s="15"/>
      <c r="S25" s="15"/>
      <c r="T25" s="15"/>
      <c r="U25" s="17"/>
      <c r="V25" s="17"/>
      <c r="W25" s="15"/>
      <c r="X25" s="15"/>
      <c r="Y25" s="15"/>
      <c r="Z25" s="15"/>
      <c r="AA25" s="15"/>
      <c r="AB25" s="17"/>
      <c r="AC25" s="17"/>
      <c r="AD25" s="15"/>
      <c r="AE25" s="15"/>
      <c r="AF25" s="17"/>
      <c r="AH25" s="10">
        <f t="shared" si="6"/>
        <v>0</v>
      </c>
      <c r="AI25" s="10">
        <f t="shared" si="2"/>
        <v>0</v>
      </c>
      <c r="AJ25" s="10">
        <f t="shared" si="0"/>
        <v>0</v>
      </c>
      <c r="AK25" s="10">
        <f t="shared" si="3"/>
        <v>0</v>
      </c>
      <c r="AL25" s="10">
        <f t="shared" si="4"/>
        <v>0</v>
      </c>
      <c r="AM25" s="10">
        <f t="shared" si="1"/>
        <v>0</v>
      </c>
      <c r="AN25" s="10">
        <f t="shared" si="5"/>
        <v>0</v>
      </c>
    </row>
    <row r="26" spans="1:40" x14ac:dyDescent="0.2">
      <c r="A26" s="9" t="s">
        <v>9</v>
      </c>
      <c r="B26" s="15"/>
      <c r="C26" s="15"/>
      <c r="D26" s="16"/>
      <c r="E26" s="17"/>
      <c r="F26" s="17"/>
      <c r="G26" s="15"/>
      <c r="H26" s="15"/>
      <c r="I26" s="15"/>
      <c r="J26" s="15"/>
      <c r="K26" s="15"/>
      <c r="L26" s="17"/>
      <c r="M26" s="17"/>
      <c r="N26" s="15"/>
      <c r="O26" s="15"/>
      <c r="P26" s="15"/>
      <c r="Q26" s="15"/>
      <c r="R26" s="15"/>
      <c r="S26" s="17"/>
      <c r="T26" s="17"/>
      <c r="U26" s="15"/>
      <c r="V26" s="15"/>
      <c r="W26" s="15"/>
      <c r="X26" s="15"/>
      <c r="Y26" s="15"/>
      <c r="Z26" s="17"/>
      <c r="AA26" s="17"/>
      <c r="AB26" s="15"/>
      <c r="AC26" s="15"/>
      <c r="AD26" s="15"/>
      <c r="AE26" s="15"/>
      <c r="AF26" s="15"/>
      <c r="AH26" s="10">
        <f t="shared" si="6"/>
        <v>0</v>
      </c>
      <c r="AI26" s="10">
        <f t="shared" si="2"/>
        <v>0</v>
      </c>
      <c r="AJ26" s="10">
        <f t="shared" si="0"/>
        <v>0</v>
      </c>
      <c r="AK26" s="10">
        <f t="shared" si="3"/>
        <v>0</v>
      </c>
      <c r="AL26" s="10">
        <f t="shared" si="4"/>
        <v>0</v>
      </c>
      <c r="AM26" s="10">
        <f t="shared" si="1"/>
        <v>0</v>
      </c>
      <c r="AN26" s="10">
        <f t="shared" si="5"/>
        <v>0</v>
      </c>
    </row>
    <row r="27" spans="1:40" x14ac:dyDescent="0.2">
      <c r="A27" s="9" t="s">
        <v>10</v>
      </c>
      <c r="B27" s="18"/>
      <c r="C27" s="17"/>
      <c r="D27" s="15"/>
      <c r="E27" s="15"/>
      <c r="F27" s="15"/>
      <c r="G27" s="15"/>
      <c r="H27" s="15"/>
      <c r="I27" s="17"/>
      <c r="J27" s="17"/>
      <c r="K27" s="15"/>
      <c r="L27" s="15"/>
      <c r="M27" s="15"/>
      <c r="N27" s="15"/>
      <c r="O27" s="15"/>
      <c r="P27" s="17"/>
      <c r="Q27" s="17"/>
      <c r="R27" s="15"/>
      <c r="S27" s="15"/>
      <c r="T27" s="15"/>
      <c r="U27" s="15"/>
      <c r="V27" s="15"/>
      <c r="W27" s="17"/>
      <c r="X27" s="17"/>
      <c r="Y27" s="15"/>
      <c r="Z27" s="15"/>
      <c r="AA27" s="15"/>
      <c r="AB27" s="15"/>
      <c r="AC27" s="15"/>
      <c r="AD27" s="17"/>
      <c r="AE27" s="17"/>
      <c r="AF27" s="17"/>
      <c r="AH27" s="10">
        <f t="shared" si="6"/>
        <v>0</v>
      </c>
      <c r="AI27" s="10">
        <f t="shared" si="2"/>
        <v>0</v>
      </c>
      <c r="AJ27" s="10">
        <f t="shared" si="0"/>
        <v>0</v>
      </c>
      <c r="AK27" s="10">
        <f t="shared" si="3"/>
        <v>0</v>
      </c>
      <c r="AL27" s="10">
        <f t="shared" si="4"/>
        <v>0</v>
      </c>
      <c r="AM27" s="10">
        <f t="shared" si="1"/>
        <v>0</v>
      </c>
      <c r="AN27" s="10">
        <f t="shared" si="5"/>
        <v>0</v>
      </c>
    </row>
    <row r="28" spans="1:40" x14ac:dyDescent="0.2">
      <c r="A28" s="9" t="s">
        <v>11</v>
      </c>
      <c r="B28" s="15"/>
      <c r="C28" s="15"/>
      <c r="D28" s="15"/>
      <c r="E28" s="15"/>
      <c r="F28" s="15"/>
      <c r="G28" s="17"/>
      <c r="H28" s="17"/>
      <c r="I28" s="15"/>
      <c r="J28" s="15"/>
      <c r="K28" s="15"/>
      <c r="L28" s="15"/>
      <c r="M28" s="15"/>
      <c r="N28" s="17"/>
      <c r="O28" s="17"/>
      <c r="P28" s="15"/>
      <c r="Q28" s="15"/>
      <c r="R28" s="15"/>
      <c r="S28" s="15"/>
      <c r="T28" s="15"/>
      <c r="U28" s="17"/>
      <c r="V28" s="17"/>
      <c r="W28" s="15"/>
      <c r="X28" s="15"/>
      <c r="Y28" s="16"/>
      <c r="Z28" s="16"/>
      <c r="AA28" s="16"/>
      <c r="AB28" s="17"/>
      <c r="AC28" s="17"/>
      <c r="AD28" s="15"/>
      <c r="AE28" s="15"/>
      <c r="AF28" s="16"/>
      <c r="AH28" s="10">
        <f t="shared" si="6"/>
        <v>0</v>
      </c>
      <c r="AI28" s="10">
        <f t="shared" si="2"/>
        <v>0</v>
      </c>
      <c r="AJ28" s="10">
        <f t="shared" si="0"/>
        <v>0</v>
      </c>
      <c r="AK28" s="10">
        <f t="shared" si="3"/>
        <v>0</v>
      </c>
      <c r="AL28" s="10">
        <f t="shared" si="4"/>
        <v>0</v>
      </c>
      <c r="AM28" s="10">
        <f t="shared" si="1"/>
        <v>0</v>
      </c>
      <c r="AN28" s="10">
        <f t="shared" si="5"/>
        <v>0</v>
      </c>
    </row>
    <row r="29" spans="1:40" ht="15" x14ac:dyDescent="0.25">
      <c r="A29" s="11" t="s">
        <v>29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3"/>
      <c r="AH29" s="14">
        <f>SUM(AH17:AH28)</f>
        <v>0</v>
      </c>
      <c r="AI29" s="14">
        <f t="shared" ref="AI29" si="7">SUM(AI17:AI28)</f>
        <v>0</v>
      </c>
      <c r="AJ29" s="14">
        <f>SUM(AJ17:AJ28)</f>
        <v>0</v>
      </c>
      <c r="AK29" s="14">
        <f>SUM(AK17:AK28)</f>
        <v>0</v>
      </c>
      <c r="AL29" s="14">
        <f>SUM(AL17:AL28)</f>
        <v>0</v>
      </c>
      <c r="AM29" s="14">
        <f>SUM(AM17:AM28)</f>
        <v>0</v>
      </c>
      <c r="AN29" s="14">
        <f>+SUM(AN17:AN28)</f>
        <v>0</v>
      </c>
    </row>
    <row r="31" spans="1:40" x14ac:dyDescent="0.2">
      <c r="AC31" s="1" t="s">
        <v>44</v>
      </c>
      <c r="AH31" s="10">
        <f>+L14-AH29</f>
        <v>0</v>
      </c>
    </row>
    <row r="36" spans="28:28" x14ac:dyDescent="0.2">
      <c r="AB36" s="22"/>
    </row>
  </sheetData>
  <sheetProtection sheet="1" formatCells="0"/>
  <mergeCells count="7">
    <mergeCell ref="AL3:AM3"/>
    <mergeCell ref="O11:T11"/>
    <mergeCell ref="B3:F3"/>
    <mergeCell ref="J3:N3"/>
    <mergeCell ref="T1:AF1"/>
    <mergeCell ref="W3:X3"/>
    <mergeCell ref="O9:T9"/>
  </mergeCells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 Nicola</dc:creator>
  <cp:lastModifiedBy>Mittmesser Bjoern</cp:lastModifiedBy>
  <cp:lastPrinted>2023-01-10T08:59:19Z</cp:lastPrinted>
  <dcterms:created xsi:type="dcterms:W3CDTF">2021-07-21T12:17:31Z</dcterms:created>
  <dcterms:modified xsi:type="dcterms:W3CDTF">2024-11-21T13:31:32Z</dcterms:modified>
</cp:coreProperties>
</file>